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9696" windowHeight="7296" activeTab="3"/>
  </bookViews>
  <sheets>
    <sheet name="Answer Report 1" sheetId="1" r:id="rId1"/>
    <sheet name="Sensitivity Report 1" sheetId="2" r:id="rId2"/>
    <sheet name="Limits Report 1" sheetId="3" r:id="rId3"/>
    <sheet name="Лист1" sheetId="4" r:id="rId4"/>
  </sheets>
  <definedNames>
    <definedName name="aaa">#REF!</definedName>
    <definedName name="aaaa">#REF!</definedName>
    <definedName name="bbb">#REF!</definedName>
    <definedName name="bbbb">#REF!</definedName>
    <definedName name="cccc">#REF!</definedName>
    <definedName name="solver_adj" localSheetId="3" hidden="1">'Лист1'!$B$13:$C$13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'Лист1'!$D$6:$D$9</definedName>
    <definedName name="solver_lhs2" localSheetId="3" hidden="1">'Лист1'!$D$6:$D$9</definedName>
    <definedName name="solver_lhs3" localSheetId="3" hidden="1">'Лист1'!$B$13:$C$13</definedName>
    <definedName name="solver_lin" localSheetId="3" hidden="1">1</definedName>
    <definedName name="solver_neg" localSheetId="3" hidden="1">1</definedName>
    <definedName name="solver_num" localSheetId="3" hidden="1">1</definedName>
    <definedName name="solver_nwt" localSheetId="3" hidden="1">1</definedName>
    <definedName name="solver_opt" localSheetId="3" hidden="1">'Лист1'!$D$5</definedName>
    <definedName name="solver_pre" localSheetId="3" hidden="1">0.000001</definedName>
    <definedName name="solver_rel1" localSheetId="3" hidden="1">1</definedName>
    <definedName name="solver_rel2" localSheetId="3" hidden="1">1</definedName>
    <definedName name="solver_rel3" localSheetId="3" hidden="1">3</definedName>
    <definedName name="solver_rhs1" localSheetId="3" hidden="1">'Лист1'!$E$6:$E$9</definedName>
    <definedName name="solver_rhs2" localSheetId="3" hidden="1">'Лист1'!$E$6:$E$9</definedName>
    <definedName name="solver_rhs3" localSheetId="3" hidden="1">0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1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<sst xmlns="http://schemas.openxmlformats.org/spreadsheetml/2006/main" count="126" uniqueCount="72">
  <si>
    <t>x1</t>
  </si>
  <si>
    <t>x2</t>
  </si>
  <si>
    <t>z</t>
  </si>
  <si>
    <t>Решение</t>
  </si>
  <si>
    <t>Входни данни</t>
  </si>
  <si>
    <t>Боя за
външно боядисване</t>
  </si>
  <si>
    <t>Боя за
вътрешно боядисване</t>
  </si>
  <si>
    <t>Всичко</t>
  </si>
  <si>
    <t>Целева функция</t>
  </si>
  <si>
    <t>Суровина С1</t>
  </si>
  <si>
    <t>Суровина С2</t>
  </si>
  <si>
    <t>Огр. от търсене 1</t>
  </si>
  <si>
    <t>Огр. от търсене 2</t>
  </si>
  <si>
    <t>Изходни резултати</t>
  </si>
  <si>
    <t>Microsoft Excel 11.0 Answer Report</t>
  </si>
  <si>
    <t>Worksheet: [prodmix.xls]Лист1</t>
  </si>
  <si>
    <t>Target Cell (Max)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</si>
  <si>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</si>
  <si>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</si>
  <si>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</si>
  <si>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</si>
  <si>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</si>
  <si>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</si>
  <si>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</si>
  <si>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</si>
  <si>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</si>
  <si>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</si>
  <si>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$D$5</t>
  </si>
  <si>
    <t>Целева функция Всичко</t>
  </si>
  <si>
    <t>$B$13</t>
  </si>
  <si>
    <t>Решение x1</t>
  </si>
  <si>
    <t>$C$13</t>
  </si>
  <si>
    <t>Решение x2</t>
  </si>
  <si>
    <t>$D$6</t>
  </si>
  <si>
    <t>Суровина С1 Всичко</t>
  </si>
  <si>
    <t>$D$6&lt;=$E$6</t>
  </si>
  <si>
    <t>Binding</t>
  </si>
  <si>
    <t>$D$7</t>
  </si>
  <si>
    <t>Суровина С2 Всичко</t>
  </si>
  <si>
    <t>$D$7&lt;=$E$7</t>
  </si>
  <si>
    <t>$D$8</t>
  </si>
  <si>
    <t>Огр. от търсене 1 Всичко</t>
  </si>
  <si>
    <t>$D$8&lt;=$E$8</t>
  </si>
  <si>
    <t>Not Binding</t>
  </si>
  <si>
    <t>$D$9</t>
  </si>
  <si>
    <t>Огр. от търсене 2 Всичко</t>
  </si>
  <si>
    <t>$D$9&lt;=$E$9</t>
  </si>
  <si>
    <t>Microsoft Excel 11.0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</si>
  <si>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</si>
  <si>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</si>
  <si>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</si>
  <si>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</si>
  <si>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</si>
  <si>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</si>
  <si>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</si>
  <si>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</si>
  <si>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</si>
  <si>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</si>
  <si>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</si>
  <si>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</si>
  <si>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</si>
  <si>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Microsoft Excel 11.0 Limits Report</t>
  </si>
  <si>
    <t>Worksheet: [prodmix.xls]Limits Report 1</t>
  </si>
  <si>
    <t>Target</t>
  </si>
  <si>
    <t>Adjustable</t>
  </si>
  <si>
    <t>Lower</t>
  </si>
  <si>
    <t>Limit</t>
  </si>
  <si>
    <t>Result</t>
  </si>
  <si>
    <t>Upper</t>
  </si>
  <si>
    <t>Модел на фабриката за бои</t>
  </si>
  <si>
    <t>Десни страни
на ограниченията</t>
  </si>
  <si>
    <t>Report Created: 13.3.2007 г. 22:19:04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</si>
</sst>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Dashed"/>
      <right style="mediumDashed"/>
      <top style="mediumDashed"/>
      <bottom>
        <color indexed="63"/>
      </bottom>
    </border>
    <border>
      <left style="mediumDashed"/>
      <right style="mediumDashed"/>
      <top>
        <color indexed="63"/>
      </top>
      <bottom>
        <color indexed="63"/>
      </bottom>
    </border>
    <border>
      <left>
        <color indexed="63"/>
      </left>
      <right style="dashed"/>
      <top style="thin"/>
      <bottom style="thin"/>
    </border>
    <border>
      <left style="mediumDashed"/>
      <right style="mediumDashed"/>
      <top>
        <color indexed="63"/>
      </top>
      <bottom style="mediumDashed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ashed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2" xfId="0" applyNumberFormat="1" applyFill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5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left"/>
    </xf>
    <xf numFmtId="0" fontId="2" fillId="3" borderId="22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L34" sqref="L34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23.140625" style="0" bestFit="1" customWidth="1"/>
    <col min="4" max="4" width="13.28125" style="0" bestFit="1" customWidth="1"/>
    <col min="5" max="5" width="12.00390625" style="0" bestFit="1" customWidth="1"/>
    <col min="6" max="6" width="10.28125" style="0" bestFit="1" customWidth="1"/>
    <col min="7" max="7" width="12.00390625" style="0" bestFit="1" customWidth="1"/>
  </cols>
  <sheetData>
    <row r="1" ht="12.75">
      <c r="A1" s="1" t="s">
        <v>14</v>
      </c>
    </row>
    <row r="2" ht="12.75">
      <c r="A2" s="1" t="s">
        <v>15</v>
      </c>
    </row>
    <row r="3" ht="12.75">
      <c r="A3" s="1" t="s">
        <v>71</v>
      </c>
    </row>
    <row r="6" ht="13.5" thickBot="1">
      <c r="A6" t="s">
        <v>16</v>
      </c>
    </row>
    <row r="7" spans="2:5" ht="13.5" thickBot="1">
      <c r="B7" s="27" t="s">
        <v>17</v>
      </c>
      <c r="C7" s="27" t="s">
        <v>18</v>
      </c>
      <c r="D7" s="27" t="s">
        <v>19</v>
      </c>
      <c r="E7" s="27" t="s">
        <v>20</v>
      </c>
    </row>
    <row r="8" spans="2:5" ht="13.5" thickBot="1">
      <c r="B8" s="2" t="s">
        <v>27</v>
      </c>
      <c r="C8" s="2" t="s">
        <v>28</v>
      </c>
      <c r="D8" s="4">
        <v>0</v>
      </c>
      <c r="E8" s="4">
        <v>12666.666666666668</v>
      </c>
    </row>
    <row r="11" ht="13.5" thickBot="1">
      <c r="A11" t="s">
        <v>21</v>
      </c>
    </row>
    <row r="12" spans="2:5" ht="13.5" thickBot="1">
      <c r="B12" s="27" t="s">
        <v>17</v>
      </c>
      <c r="C12" s="27" t="s">
        <v>18</v>
      </c>
      <c r="D12" s="27" t="s">
        <v>19</v>
      </c>
      <c r="E12" s="27" t="s">
        <v>20</v>
      </c>
    </row>
    <row r="13" spans="2:5" ht="12.75">
      <c r="B13" s="3" t="s">
        <v>29</v>
      </c>
      <c r="C13" s="3" t="s">
        <v>30</v>
      </c>
      <c r="D13" s="5">
        <v>0</v>
      </c>
      <c r="E13" s="5">
        <v>3.333333333333334</v>
      </c>
    </row>
    <row r="14" spans="2:5" ht="13.5" thickBot="1">
      <c r="B14" s="2" t="s">
        <v>31</v>
      </c>
      <c r="C14" s="2" t="s">
        <v>32</v>
      </c>
      <c r="D14" s="4">
        <v>0</v>
      </c>
      <c r="E14" s="4">
        <v>1.3333333333333335</v>
      </c>
    </row>
    <row r="17" ht="13.5" thickBot="1">
      <c r="A17" t="s">
        <v>22</v>
      </c>
    </row>
    <row r="18" spans="2:7" ht="13.5" thickBot="1">
      <c r="B18" s="27" t="s">
        <v>17</v>
      </c>
      <c r="C18" s="27" t="s">
        <v>18</v>
      </c>
      <c r="D18" s="27" t="s">
        <v>23</v>
      </c>
      <c r="E18" s="27" t="s">
        <v>24</v>
      </c>
      <c r="F18" s="27" t="s">
        <v>25</v>
      </c>
      <c r="G18" s="27" t="s">
        <v>26</v>
      </c>
    </row>
    <row r="19" spans="2:7" ht="12.75">
      <c r="B19" s="3" t="s">
        <v>33</v>
      </c>
      <c r="C19" s="3" t="s">
        <v>34</v>
      </c>
      <c r="D19" s="5">
        <v>6</v>
      </c>
      <c r="E19" s="3" t="s">
        <v>35</v>
      </c>
      <c r="F19" s="3" t="s">
        <v>36</v>
      </c>
      <c r="G19" s="3">
        <v>0</v>
      </c>
    </row>
    <row r="20" spans="2:7" ht="12.75">
      <c r="B20" s="3" t="s">
        <v>37</v>
      </c>
      <c r="C20" s="3" t="s">
        <v>38</v>
      </c>
      <c r="D20" s="5">
        <v>8</v>
      </c>
      <c r="E20" s="3" t="s">
        <v>39</v>
      </c>
      <c r="F20" s="3" t="s">
        <v>36</v>
      </c>
      <c r="G20" s="3">
        <v>0</v>
      </c>
    </row>
    <row r="21" spans="2:7" ht="12.75">
      <c r="B21" s="3" t="s">
        <v>40</v>
      </c>
      <c r="C21" s="3" t="s">
        <v>41</v>
      </c>
      <c r="D21" s="5">
        <v>-2</v>
      </c>
      <c r="E21" s="3" t="s">
        <v>42</v>
      </c>
      <c r="F21" s="3" t="s">
        <v>43</v>
      </c>
      <c r="G21" s="3">
        <v>3</v>
      </c>
    </row>
    <row r="22" spans="2:7" ht="13.5" thickBot="1">
      <c r="B22" s="2" t="s">
        <v>44</v>
      </c>
      <c r="C22" s="2" t="s">
        <v>45</v>
      </c>
      <c r="D22" s="4">
        <v>1.3333333333333335</v>
      </c>
      <c r="E22" s="2" t="s">
        <v>46</v>
      </c>
      <c r="F22" s="2" t="s">
        <v>43</v>
      </c>
      <c r="G22" s="2">
        <v>0.6666666666666665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M34" sqref="M34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23.140625" style="0" bestFit="1" customWidth="1"/>
    <col min="4" max="5" width="12.00390625" style="0" bestFit="1" customWidth="1"/>
    <col min="6" max="6" width="10.28125" style="0" bestFit="1" customWidth="1"/>
    <col min="7" max="7" width="9.28125" style="0" bestFit="1" customWidth="1"/>
    <col min="8" max="8" width="12.00390625" style="0" bestFit="1" customWidth="1"/>
  </cols>
  <sheetData>
    <row r="1" ht="12.75">
      <c r="A1" s="1" t="s">
        <v>47</v>
      </c>
    </row>
    <row r="2" ht="12.75">
      <c r="A2" s="1" t="s">
        <v>15</v>
      </c>
    </row>
    <row r="3" ht="12.75">
      <c r="A3" s="1" t="s">
        <v>71</v>
      </c>
    </row>
    <row r="6" ht="13.5" thickBot="1">
      <c r="A6" t="s">
        <v>21</v>
      </c>
    </row>
    <row r="7" spans="2:8" ht="12.75">
      <c r="B7" s="28"/>
      <c r="C7" s="28"/>
      <c r="D7" s="28" t="s">
        <v>48</v>
      </c>
      <c r="E7" s="28" t="s">
        <v>50</v>
      </c>
      <c r="F7" s="28" t="s">
        <v>52</v>
      </c>
      <c r="G7" s="28" t="s">
        <v>54</v>
      </c>
      <c r="H7" s="28" t="s">
        <v>54</v>
      </c>
    </row>
    <row r="8" spans="2:8" ht="13.5" thickBot="1">
      <c r="B8" s="29" t="s">
        <v>17</v>
      </c>
      <c r="C8" s="29" t="s">
        <v>18</v>
      </c>
      <c r="D8" s="29" t="s">
        <v>49</v>
      </c>
      <c r="E8" s="29" t="s">
        <v>51</v>
      </c>
      <c r="F8" s="29" t="s">
        <v>53</v>
      </c>
      <c r="G8" s="29" t="s">
        <v>55</v>
      </c>
      <c r="H8" s="29" t="s">
        <v>56</v>
      </c>
    </row>
    <row r="9" spans="2:8" ht="12.75">
      <c r="B9" s="3" t="s">
        <v>29</v>
      </c>
      <c r="C9" s="3" t="s">
        <v>30</v>
      </c>
      <c r="D9" s="5">
        <v>3.333333333333334</v>
      </c>
      <c r="E9" s="5">
        <v>0</v>
      </c>
      <c r="F9" s="3">
        <v>3000</v>
      </c>
      <c r="G9" s="3">
        <v>1000</v>
      </c>
      <c r="H9" s="3">
        <v>2000</v>
      </c>
    </row>
    <row r="10" spans="2:8" ht="13.5" thickBot="1">
      <c r="B10" s="2" t="s">
        <v>31</v>
      </c>
      <c r="C10" s="2" t="s">
        <v>32</v>
      </c>
      <c r="D10" s="4">
        <v>1.3333333333333335</v>
      </c>
      <c r="E10" s="4">
        <v>0</v>
      </c>
      <c r="F10" s="2">
        <v>2000</v>
      </c>
      <c r="G10" s="2">
        <v>4000</v>
      </c>
      <c r="H10" s="2">
        <v>500</v>
      </c>
    </row>
    <row r="12" ht="13.5" thickBot="1">
      <c r="A12" t="s">
        <v>22</v>
      </c>
    </row>
    <row r="13" spans="2:8" ht="12.75">
      <c r="B13" s="28"/>
      <c r="C13" s="28"/>
      <c r="D13" s="28" t="s">
        <v>48</v>
      </c>
      <c r="E13" s="28" t="s">
        <v>57</v>
      </c>
      <c r="F13" s="28" t="s">
        <v>59</v>
      </c>
      <c r="G13" s="28" t="s">
        <v>54</v>
      </c>
      <c r="H13" s="28" t="s">
        <v>54</v>
      </c>
    </row>
    <row r="14" spans="2:8" ht="13.5" thickBot="1">
      <c r="B14" s="29" t="s">
        <v>17</v>
      </c>
      <c r="C14" s="29" t="s">
        <v>18</v>
      </c>
      <c r="D14" s="29" t="s">
        <v>49</v>
      </c>
      <c r="E14" s="29" t="s">
        <v>58</v>
      </c>
      <c r="F14" s="29" t="s">
        <v>60</v>
      </c>
      <c r="G14" s="29" t="s">
        <v>55</v>
      </c>
      <c r="H14" s="29" t="s">
        <v>56</v>
      </c>
    </row>
    <row r="15" spans="2:8" ht="12.75">
      <c r="B15" s="3" t="s">
        <v>33</v>
      </c>
      <c r="C15" s="3" t="s">
        <v>34</v>
      </c>
      <c r="D15" s="5">
        <v>6</v>
      </c>
      <c r="E15" s="5">
        <v>333.3333333333332</v>
      </c>
      <c r="F15" s="3">
        <v>6</v>
      </c>
      <c r="G15" s="3">
        <v>1</v>
      </c>
      <c r="H15" s="3">
        <v>2</v>
      </c>
    </row>
    <row r="16" spans="2:8" ht="12.75">
      <c r="B16" s="3" t="s">
        <v>37</v>
      </c>
      <c r="C16" s="3" t="s">
        <v>38</v>
      </c>
      <c r="D16" s="5">
        <v>8</v>
      </c>
      <c r="E16" s="5">
        <v>1333.3333333333337</v>
      </c>
      <c r="F16" s="3">
        <v>8</v>
      </c>
      <c r="G16" s="3">
        <v>4</v>
      </c>
      <c r="H16" s="3">
        <v>2</v>
      </c>
    </row>
    <row r="17" spans="2:8" ht="12.75">
      <c r="B17" s="3" t="s">
        <v>40</v>
      </c>
      <c r="C17" s="3" t="s">
        <v>41</v>
      </c>
      <c r="D17" s="5">
        <v>-2</v>
      </c>
      <c r="E17" s="5">
        <v>0</v>
      </c>
      <c r="F17" s="3">
        <v>1</v>
      </c>
      <c r="G17" s="3">
        <v>1E+30</v>
      </c>
      <c r="H17" s="3">
        <v>3</v>
      </c>
    </row>
    <row r="18" spans="2:8" ht="13.5" thickBot="1">
      <c r="B18" s="2" t="s">
        <v>44</v>
      </c>
      <c r="C18" s="2" t="s">
        <v>45</v>
      </c>
      <c r="D18" s="4">
        <v>1.3333333333333335</v>
      </c>
      <c r="E18" s="4">
        <v>0</v>
      </c>
      <c r="F18" s="2">
        <v>2</v>
      </c>
      <c r="G18" s="2">
        <v>1E+30</v>
      </c>
      <c r="H18" s="2">
        <v>0.6666666666666667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showGridLines="0" workbookViewId="0" topLeftCell="A1">
      <selection activeCell="N33" sqref="N33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22.28125" style="0" bestFit="1" customWidth="1"/>
    <col min="4" max="4" width="12.00390625" style="0" bestFit="1" customWidth="1"/>
    <col min="5" max="5" width="2.28125" style="0" customWidth="1"/>
    <col min="6" max="7" width="12.00390625" style="0" bestFit="1" customWidth="1"/>
    <col min="8" max="8" width="2.28125" style="0" customWidth="1"/>
    <col min="9" max="10" width="12.00390625" style="0" bestFit="1" customWidth="1"/>
  </cols>
  <sheetData>
    <row r="1" ht="12.75">
      <c r="A1" s="1" t="s">
        <v>61</v>
      </c>
    </row>
    <row r="2" ht="12.75">
      <c r="A2" s="1" t="s">
        <v>62</v>
      </c>
    </row>
    <row r="3" ht="12.75">
      <c r="A3" s="1" t="s">
        <v>71</v>
      </c>
    </row>
    <row r="5" ht="13.5" thickBot="1"/>
    <row r="6" spans="2:4" ht="12.75">
      <c r="B6" s="28"/>
      <c r="C6" s="28" t="s">
        <v>63</v>
      </c>
      <c r="D6" s="28"/>
    </row>
    <row r="7" spans="2:4" ht="13.5" thickBot="1">
      <c r="B7" s="29" t="s">
        <v>17</v>
      </c>
      <c r="C7" s="29" t="s">
        <v>18</v>
      </c>
      <c r="D7" s="29" t="s">
        <v>49</v>
      </c>
    </row>
    <row r="8" spans="2:4" ht="13.5" thickBot="1">
      <c r="B8" s="2" t="s">
        <v>27</v>
      </c>
      <c r="C8" s="2" t="s">
        <v>28</v>
      </c>
      <c r="D8" s="4">
        <v>12666.666666666668</v>
      </c>
    </row>
    <row r="10" ht="13.5" thickBot="1"/>
    <row r="11" spans="2:10" ht="12.75">
      <c r="B11" s="28"/>
      <c r="C11" s="28" t="s">
        <v>64</v>
      </c>
      <c r="D11" s="28"/>
      <c r="F11" s="28" t="s">
        <v>65</v>
      </c>
      <c r="G11" s="28" t="s">
        <v>63</v>
      </c>
      <c r="I11" s="28" t="s">
        <v>68</v>
      </c>
      <c r="J11" s="28" t="s">
        <v>63</v>
      </c>
    </row>
    <row r="12" spans="2:10" ht="13.5" thickBot="1">
      <c r="B12" s="29" t="s">
        <v>17</v>
      </c>
      <c r="C12" s="29" t="s">
        <v>18</v>
      </c>
      <c r="D12" s="29" t="s">
        <v>49</v>
      </c>
      <c r="F12" s="29" t="s">
        <v>66</v>
      </c>
      <c r="G12" s="29" t="s">
        <v>67</v>
      </c>
      <c r="I12" s="29" t="s">
        <v>66</v>
      </c>
      <c r="J12" s="29" t="s">
        <v>67</v>
      </c>
    </row>
    <row r="13" spans="2:10" ht="12.75">
      <c r="B13" s="3" t="s">
        <v>29</v>
      </c>
      <c r="C13" s="3" t="s">
        <v>30</v>
      </c>
      <c r="D13" s="5">
        <v>3.333333333333334</v>
      </c>
      <c r="F13" s="5">
        <v>0.33333333333300175</v>
      </c>
      <c r="G13" s="5">
        <v>3666.666666665672</v>
      </c>
      <c r="I13" s="5">
        <v>3.33333333333068</v>
      </c>
      <c r="J13" s="5">
        <v>12666.666666658708</v>
      </c>
    </row>
    <row r="14" spans="2:10" ht="13.5" thickBot="1">
      <c r="B14" s="2" t="s">
        <v>31</v>
      </c>
      <c r="C14" s="2" t="s">
        <v>32</v>
      </c>
      <c r="D14" s="4">
        <v>1.3333333333333335</v>
      </c>
      <c r="F14" s="4">
        <v>0</v>
      </c>
      <c r="G14" s="4">
        <v>10000</v>
      </c>
      <c r="I14" s="4">
        <v>1.3333333333245985</v>
      </c>
      <c r="J14" s="4">
        <v>12666.666666649198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J28" sqref="J28"/>
    </sheetView>
  </sheetViews>
  <sheetFormatPr defaultColWidth="9.140625" defaultRowHeight="12.75"/>
  <cols>
    <col min="1" max="1" width="23.00390625" style="7" customWidth="1"/>
    <col min="2" max="2" width="16.421875" style="7" customWidth="1"/>
    <col min="3" max="3" width="18.28125" style="7" customWidth="1"/>
    <col min="4" max="4" width="9.28125" style="7" bestFit="1" customWidth="1"/>
    <col min="5" max="5" width="19.57421875" style="7" customWidth="1"/>
    <col min="6" max="16384" width="8.8515625" style="7" customWidth="1"/>
  </cols>
  <sheetData>
    <row r="1" spans="1:6" ht="15.75" thickBot="1">
      <c r="A1" s="30" t="s">
        <v>69</v>
      </c>
      <c r="B1" s="30"/>
      <c r="C1" s="30"/>
      <c r="D1" s="30"/>
      <c r="E1" s="30"/>
      <c r="F1" s="6"/>
    </row>
    <row r="2" spans="1:6" ht="15">
      <c r="A2" s="33" t="s">
        <v>4</v>
      </c>
      <c r="B2" s="33"/>
      <c r="C2" s="33"/>
      <c r="D2" s="33"/>
      <c r="E2" s="34"/>
      <c r="F2" s="6"/>
    </row>
    <row r="3" spans="1:6" ht="15">
      <c r="A3" s="8"/>
      <c r="B3" s="9" t="s">
        <v>0</v>
      </c>
      <c r="C3" s="9" t="s">
        <v>1</v>
      </c>
      <c r="F3" s="6"/>
    </row>
    <row r="4" spans="1:6" ht="47.25" thickBot="1">
      <c r="A4" s="10"/>
      <c r="B4" s="11" t="s">
        <v>5</v>
      </c>
      <c r="C4" s="11" t="s">
        <v>6</v>
      </c>
      <c r="D4" s="10" t="s">
        <v>7</v>
      </c>
      <c r="E4" s="12" t="s">
        <v>70</v>
      </c>
      <c r="F4" s="6"/>
    </row>
    <row r="5" spans="1:6" ht="15">
      <c r="A5" s="13" t="s">
        <v>8</v>
      </c>
      <c r="B5" s="14">
        <v>3000</v>
      </c>
      <c r="C5" s="15">
        <v>2000</v>
      </c>
      <c r="D5" s="16">
        <f>SUMPRODUCT(B5:C5,B$13:C$13)</f>
        <v>12666.666666666668</v>
      </c>
      <c r="F5" s="6"/>
    </row>
    <row r="6" spans="1:6" ht="15">
      <c r="A6" s="13" t="s">
        <v>9</v>
      </c>
      <c r="B6" s="14">
        <v>1</v>
      </c>
      <c r="C6" s="15">
        <v>2</v>
      </c>
      <c r="D6" s="17">
        <f>SUMPRODUCT(B6:C6,B$13:C$13)</f>
        <v>6.000000000000001</v>
      </c>
      <c r="E6" s="18">
        <v>6</v>
      </c>
      <c r="F6" s="6"/>
    </row>
    <row r="7" spans="1:6" ht="15">
      <c r="A7" s="13" t="s">
        <v>10</v>
      </c>
      <c r="B7" s="14">
        <v>2</v>
      </c>
      <c r="C7" s="15">
        <v>1</v>
      </c>
      <c r="D7" s="17">
        <f>SUMPRODUCT(B7:C7,B$13:C$13)</f>
        <v>8.000000000000002</v>
      </c>
      <c r="E7" s="18">
        <v>8</v>
      </c>
      <c r="F7" s="6"/>
    </row>
    <row r="8" spans="1:6" ht="15">
      <c r="A8" s="13" t="s">
        <v>11</v>
      </c>
      <c r="B8" s="14">
        <v>-1</v>
      </c>
      <c r="C8" s="15">
        <v>1</v>
      </c>
      <c r="D8" s="17">
        <f>SUMPRODUCT(B8:C8,B$13:C$13)</f>
        <v>-2.0000000000000004</v>
      </c>
      <c r="E8" s="18">
        <v>1</v>
      </c>
      <c r="F8" s="6"/>
    </row>
    <row r="9" spans="1:6" ht="15.75" thickBot="1">
      <c r="A9" s="13" t="s">
        <v>12</v>
      </c>
      <c r="B9" s="14">
        <v>0</v>
      </c>
      <c r="C9" s="15">
        <v>1</v>
      </c>
      <c r="D9" s="19">
        <f>SUMPRODUCT(B9:C9,B$13:C$13)</f>
        <v>1.3333333333333335</v>
      </c>
      <c r="E9" s="18">
        <v>2</v>
      </c>
      <c r="F9" s="6"/>
    </row>
    <row r="10" spans="2:6" ht="15">
      <c r="B10" s="20"/>
      <c r="C10" s="20"/>
      <c r="F10" s="6"/>
    </row>
    <row r="11" spans="1:6" ht="15">
      <c r="A11" s="31" t="s">
        <v>13</v>
      </c>
      <c r="B11" s="31"/>
      <c r="C11" s="31"/>
      <c r="D11" s="31"/>
      <c r="E11" s="32"/>
      <c r="F11" s="6"/>
    </row>
    <row r="12" spans="2:6" ht="15" thickBot="1">
      <c r="B12" s="21" t="s">
        <v>0</v>
      </c>
      <c r="C12" s="21" t="s">
        <v>1</v>
      </c>
      <c r="D12" s="21" t="s">
        <v>2</v>
      </c>
      <c r="F12" s="6"/>
    </row>
    <row r="13" spans="1:6" s="21" customFormat="1" ht="15" thickBot="1">
      <c r="A13" s="21" t="s">
        <v>3</v>
      </c>
      <c r="B13" s="22">
        <v>3.333333333333334</v>
      </c>
      <c r="C13" s="23">
        <v>1.3333333333333335</v>
      </c>
      <c r="D13" s="24">
        <f>$D$5</f>
        <v>12666.666666666668</v>
      </c>
      <c r="F13" s="25"/>
    </row>
    <row r="14" spans="1:5" ht="15">
      <c r="A14" s="26"/>
      <c r="E14" s="26"/>
    </row>
  </sheetData>
  <mergeCells count="3">
    <mergeCell ref="A1:E1"/>
    <mergeCell ref="A11:E11"/>
    <mergeCell ref="A2:E2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Hamdy Taha</dc:creator>
  <cp:keywords/>
  <dc:description/>
  <cp:lastModifiedBy>wily</cp:lastModifiedBy>
  <dcterms:created xsi:type="dcterms:W3CDTF">2001-06-30T12:44:30Z</dcterms:created>
  <dcterms:modified xsi:type="dcterms:W3CDTF">2010-04-13T11:50:41Z</dcterms:modified>
  <cp:category/>
  <cp:version/>
  <cp:contentType/>
  <cp:contentStatus/>
</cp:coreProperties>
</file>